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0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<sst xmlns="http://schemas.openxmlformats.org/spreadsheetml/2006/main" count="18">
  <si>
    <r>
      <t xml:space="preserve">  </t>
    </r>
    <r>
      <rPr>
        <b/>
        <sz val="20"/>
        <rFont val="Times New Roman"/>
        <family val="1"/>
        <charset val="134"/>
      </rPr>
      <t xml:space="preserve">  </t>
    </r>
    <r>
      <rPr>
        <b/>
        <sz val="20"/>
        <rFont val="宋体"/>
        <charset val="134"/>
      </rPr>
      <t>洛龙区</t>
    </r>
    <r>
      <rPr>
        <sz val="20"/>
        <rFont val="黑体"/>
        <charset val="134"/>
      </rPr>
      <t>2020年第</t>
    </r>
    <r>
      <rPr>
        <sz val="20"/>
        <rFont val="Times New Roman"/>
        <family val="1"/>
        <charset val="134"/>
      </rPr>
      <t>4</t>
    </r>
    <r>
      <rPr>
        <sz val="20"/>
        <rFont val="黑体"/>
        <charset val="134"/>
      </rPr>
      <t>季度城市特困基本生活费资金分配表</t>
    </r>
  </si>
  <si>
    <t>镇（办事处）</t>
  </si>
  <si>
    <t>户数</t>
  </si>
  <si>
    <t>人数</t>
  </si>
  <si>
    <t>月金额</t>
  </si>
  <si>
    <t>丧葬补助</t>
  </si>
  <si>
    <t>合计</t>
  </si>
  <si>
    <t>金额</t>
  </si>
  <si>
    <t>龙门办事处</t>
  </si>
  <si>
    <t>白马寺镇</t>
  </si>
  <si>
    <t>开元街道办事处</t>
  </si>
  <si>
    <t>古城街道办事处</t>
  </si>
  <si>
    <t>安乐镇</t>
  </si>
  <si>
    <t xml:space="preserve">关林街道办事处 </t>
  </si>
  <si>
    <t>学府街道办事处</t>
  </si>
  <si>
    <t>科技园办事处</t>
  </si>
  <si>
    <t>备注：城市特困供养年标准9360元，每月供养资金780元</t>
  </si>
  <si>
    <t xml:space="preserve">制表人：    主管领导（签字）：           主管财务领导（签字）：               局长（签字）：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</si>
</sst>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Times New Roman"/>
      <family val="1"/>
      <charset val="134"/>
    </font>
    <font>
      <b/>
      <sz val="10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20"/>
      <name val="Times New Roman"/>
      <family val="1"/>
      <charset val="134"/>
    </font>
    <font>
      <b/>
      <sz val="20"/>
      <name val="宋体"/>
      <charset val="134"/>
    </font>
    <font>
      <sz val="2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0" borderId="15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9" fillId="4" borderId="14" applyNumberFormat="0" applyAlignment="0" applyProtection="0">
      <alignment vertical="center"/>
    </xf>
    <xf numFmtId="0" fontId="4" fillId="2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6" fillId="0" borderId="12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A2" sqref="A2:A4"/>
    </sheetView>
  </sheetViews>
  <sheetFormatPr defaultColWidth="9" defaultRowHeight="14.25" outlineLevelCol="6"/>
  <cols>
    <col min="1" max="1" width="26.375" style="2" customWidth="1"/>
    <col min="2" max="2" width="17.5" style="2" customWidth="1"/>
    <col min="3" max="3" width="16.25" style="2" customWidth="1"/>
    <col min="4" max="4" width="20.5" style="2" customWidth="1"/>
    <col min="5" max="5" width="8" style="2" customWidth="1"/>
    <col min="6" max="6" width="8.375" style="2" customWidth="1"/>
    <col min="7" max="7" width="14.5" style="2" customWidth="1"/>
    <col min="8" max="16384" width="9" style="2"/>
  </cols>
  <sheetData>
    <row r="1" s="1" customFormat="1" ht="62.25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3" customHeight="1" spans="1:7">
      <c r="A2" s="4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8"/>
      <c r="G2" s="9" t="s">
        <v>6</v>
      </c>
    </row>
    <row r="3" s="2" customFormat="1" ht="33.75" customHeight="1" spans="1:7">
      <c r="A3" s="5"/>
      <c r="B3" s="5"/>
      <c r="C3" s="5"/>
      <c r="D3" s="10"/>
      <c r="E3" s="11" t="s">
        <v>3</v>
      </c>
      <c r="F3" s="11" t="s">
        <v>7</v>
      </c>
      <c r="G3" s="9"/>
    </row>
    <row r="4" s="2" customFormat="1" ht="12" customHeight="1" spans="1:7">
      <c r="A4" s="5"/>
      <c r="B4" s="5"/>
      <c r="C4" s="5"/>
      <c r="D4" s="12"/>
      <c r="E4" s="11"/>
      <c r="F4" s="11"/>
      <c r="G4" s="9"/>
    </row>
    <row r="5" s="2" customFormat="1" ht="26" customHeight="1" spans="1:7">
      <c r="A5" s="4" t="s">
        <v>8</v>
      </c>
      <c r="B5" s="5">
        <v>3</v>
      </c>
      <c r="C5" s="5">
        <v>3</v>
      </c>
      <c r="D5" s="9">
        <v>780</v>
      </c>
      <c r="E5" s="9"/>
      <c r="F5" s="9"/>
      <c r="G5" s="9">
        <f t="shared" ref="G5:G13" si="0">C5*D5*3+F5</f>
        <v>7020</v>
      </c>
    </row>
    <row r="6" s="2" customFormat="1" ht="26" customHeight="1" spans="1:7">
      <c r="A6" s="5" t="s">
        <v>9</v>
      </c>
      <c r="B6" s="5">
        <v>2</v>
      </c>
      <c r="C6" s="5">
        <v>2</v>
      </c>
      <c r="D6" s="5">
        <v>780</v>
      </c>
      <c r="E6" s="5"/>
      <c r="F6" s="5"/>
      <c r="G6" s="9">
        <f t="shared" si="0"/>
        <v>4680</v>
      </c>
    </row>
    <row r="7" s="2" customFormat="1" ht="26" customHeight="1" spans="1:7">
      <c r="A7" s="5" t="s">
        <v>10</v>
      </c>
      <c r="B7" s="5">
        <v>6</v>
      </c>
      <c r="C7" s="5">
        <v>6</v>
      </c>
      <c r="D7" s="9">
        <v>780</v>
      </c>
      <c r="E7" s="9"/>
      <c r="F7" s="9"/>
      <c r="G7" s="9">
        <f t="shared" si="0"/>
        <v>14040</v>
      </c>
    </row>
    <row r="8" s="2" customFormat="1" ht="26" customHeight="1" spans="1:7">
      <c r="A8" s="5" t="s">
        <v>11</v>
      </c>
      <c r="B8" s="5">
        <v>11</v>
      </c>
      <c r="C8" s="5">
        <v>11</v>
      </c>
      <c r="D8" s="5">
        <v>780</v>
      </c>
      <c r="E8" s="5"/>
      <c r="F8" s="5"/>
      <c r="G8" s="9">
        <f t="shared" si="0"/>
        <v>25740</v>
      </c>
    </row>
    <row r="9" s="2" customFormat="1" ht="26" customHeight="1" spans="1:7">
      <c r="A9" s="5" t="s">
        <v>12</v>
      </c>
      <c r="B9" s="5">
        <v>2</v>
      </c>
      <c r="C9" s="5">
        <v>2</v>
      </c>
      <c r="D9" s="9">
        <v>780</v>
      </c>
      <c r="E9" s="9"/>
      <c r="F9" s="9"/>
      <c r="G9" s="9">
        <f t="shared" si="0"/>
        <v>4680</v>
      </c>
    </row>
    <row r="10" s="2" customFormat="1" ht="26" customHeight="1" spans="1:7">
      <c r="A10" s="5" t="s">
        <v>13</v>
      </c>
      <c r="B10" s="5">
        <v>1</v>
      </c>
      <c r="C10" s="5">
        <v>1</v>
      </c>
      <c r="D10" s="5">
        <v>780</v>
      </c>
      <c r="E10" s="5"/>
      <c r="F10" s="5"/>
      <c r="G10" s="9">
        <f t="shared" si="0"/>
        <v>2340</v>
      </c>
    </row>
    <row r="11" s="2" customFormat="1" ht="26" customHeight="1" spans="1:7">
      <c r="A11" s="5" t="s">
        <v>14</v>
      </c>
      <c r="B11" s="5">
        <v>4</v>
      </c>
      <c r="C11" s="5">
        <v>4</v>
      </c>
      <c r="D11" s="9">
        <v>780</v>
      </c>
      <c r="E11" s="9"/>
      <c r="F11" s="9"/>
      <c r="G11" s="9">
        <f t="shared" si="0"/>
        <v>9360</v>
      </c>
    </row>
    <row r="12" s="2" customFormat="1" ht="26" customHeight="1" spans="1:7">
      <c r="A12" s="5" t="s">
        <v>15</v>
      </c>
      <c r="B12" s="5">
        <v>16</v>
      </c>
      <c r="C12" s="5">
        <v>16</v>
      </c>
      <c r="D12" s="5">
        <v>780</v>
      </c>
      <c r="E12" s="5">
        <v>1</v>
      </c>
      <c r="F12" s="5">
        <v>9360</v>
      </c>
      <c r="G12" s="9">
        <f t="shared" si="0"/>
        <v>46800</v>
      </c>
    </row>
    <row r="13" s="2" customFormat="1" ht="26" customHeight="1" spans="1:7">
      <c r="A13" s="5" t="s">
        <v>6</v>
      </c>
      <c r="B13" s="5">
        <f t="shared" ref="B13:F13" si="1">B5+B6+B7+B8+B9+B10+B11+B12</f>
        <v>45</v>
      </c>
      <c r="C13" s="5">
        <f t="shared" si="1"/>
        <v>45</v>
      </c>
      <c r="D13" s="5">
        <v>780</v>
      </c>
      <c r="E13" s="5">
        <f t="shared" si="1"/>
        <v>1</v>
      </c>
      <c r="F13" s="5">
        <f t="shared" si="1"/>
        <v>9360</v>
      </c>
      <c r="G13" s="9">
        <f t="shared" si="0"/>
        <v>114660</v>
      </c>
    </row>
    <row r="14" s="2" customFormat="1" ht="26" customHeight="1" spans="1:7">
      <c r="A14" s="13" t="s">
        <v>16</v>
      </c>
      <c r="B14" s="14"/>
      <c r="C14" s="14"/>
      <c r="D14" s="14"/>
      <c r="E14" s="15"/>
      <c r="F14" s="15"/>
      <c r="G14" s="16"/>
    </row>
    <row r="15" s="2" customFormat="1" ht="0.75" hidden="1" customHeight="1"/>
    <row r="16" s="2" customFormat="1" ht="35.25" customHeight="1" spans="1:7">
      <c r="A16" s="17" t="s">
        <v>17</v>
      </c>
      <c r="B16" s="18"/>
      <c r="C16" s="18"/>
      <c r="D16" s="18"/>
      <c r="E16" s="18"/>
      <c r="F16" s="18"/>
      <c r="G16" s="18"/>
    </row>
  </sheetData>
  <mergeCells count="11">
    <mergeCell ref="A1:G1"/>
    <mergeCell ref="E2:F2"/>
    <mergeCell ref="A14:G14"/>
    <mergeCell ref="A16:G16"/>
    <mergeCell ref="A2:A4"/>
    <mergeCell ref="B2:B4"/>
    <mergeCell ref="C2:C4"/>
    <mergeCell ref="D2:D4"/>
    <mergeCell ref="E3:E4"/>
    <mergeCell ref="F3:F4"/>
    <mergeCell ref="G2:G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麋鹿</cp:lastModifiedBy>
  <dcterms:created xsi:type="dcterms:W3CDTF">2020-10-26T08:51:24Z</dcterms:created>
  <dcterms:modified xsi:type="dcterms:W3CDTF">2020-10-26T08:52:35Z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